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8960" windowHeight="117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Sheet1!$A$1:$X$39</definedName>
  </definedNames>
  <calcPr calcId="145621"/>
</workbook>
</file>

<file path=xl/calcChain.xml><?xml version="1.0" encoding="utf-8"?>
<calcChain xmlns="http://schemas.openxmlformats.org/spreadsheetml/2006/main">
  <c r="R9" i="1" l="1"/>
  <c r="Q9" i="1"/>
  <c r="N9" i="1"/>
  <c r="M9" i="1"/>
  <c r="J9" i="1"/>
  <c r="I9" i="1"/>
  <c r="I11" i="1"/>
  <c r="J11" i="1"/>
  <c r="I12" i="1"/>
  <c r="J12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N23" i="1" l="1"/>
  <c r="N25" i="1"/>
  <c r="M25" i="1"/>
  <c r="N24" i="1"/>
  <c r="M24" i="1"/>
  <c r="M23" i="1"/>
  <c r="N22" i="1"/>
  <c r="M22" i="1"/>
  <c r="N21" i="1"/>
  <c r="M21" i="1"/>
  <c r="N20" i="1"/>
  <c r="M20" i="1"/>
  <c r="N19" i="1"/>
  <c r="M19" i="1"/>
  <c r="N18" i="1"/>
  <c r="M18" i="1"/>
  <c r="N12" i="1"/>
  <c r="M12" i="1"/>
  <c r="N11" i="1"/>
  <c r="M11" i="1"/>
  <c r="R25" i="1"/>
  <c r="Q25" i="1"/>
  <c r="R24" i="1"/>
  <c r="Q24" i="1"/>
  <c r="R23" i="1"/>
  <c r="Q23" i="1"/>
  <c r="R22" i="1"/>
  <c r="Q22" i="1"/>
  <c r="R21" i="1"/>
  <c r="Q21" i="1"/>
  <c r="R20" i="1"/>
  <c r="Q20" i="1"/>
  <c r="R19" i="1"/>
  <c r="Q19" i="1"/>
  <c r="R18" i="1"/>
  <c r="Q18" i="1"/>
  <c r="R12" i="1"/>
  <c r="Q12" i="1"/>
  <c r="R11" i="1"/>
  <c r="Q11" i="1"/>
</calcChain>
</file>

<file path=xl/sharedStrings.xml><?xml version="1.0" encoding="utf-8"?>
<sst xmlns="http://schemas.openxmlformats.org/spreadsheetml/2006/main" count="87" uniqueCount="77">
  <si>
    <t>แบบแจ้งสมาชิกพ้นสมาชิกภาพ</t>
  </si>
  <si>
    <t>อายุงาน</t>
  </si>
  <si>
    <t>อายุสมาชิกภาพ</t>
  </si>
  <si>
    <t>วันเริ่มต้น</t>
  </si>
  <si>
    <t>วันสิ้นสุด</t>
  </si>
  <si>
    <t>วิธีการรับเงิน 
(ระบุอย่างใดอย่างหนึ่งเท่านั้น)</t>
  </si>
  <si>
    <t>วันเดือนปีเกิด</t>
  </si>
  <si>
    <t>ปี</t>
  </si>
  <si>
    <t>วัน</t>
  </si>
  <si>
    <t>คำอธิบาย</t>
  </si>
  <si>
    <t>เอกสารแนบ</t>
  </si>
  <si>
    <t>สำเนาใบแจ้งผู้รับประโยชน์และสำเนาใบมรณะบัตร โดยกรรมการกองทุนลงนามรับรอง</t>
  </si>
  <si>
    <t>วิธีการรับเงิน</t>
  </si>
  <si>
    <t>คงเงินไว้ในกองทุน</t>
  </si>
  <si>
    <t>IP</t>
  </si>
  <si>
    <t>วันที่</t>
  </si>
  <si>
    <t>เลขที่นายจ้าง</t>
  </si>
  <si>
    <t>รวมระยะเวลา</t>
  </si>
  <si>
    <t>รหัสสมาชิก</t>
  </si>
  <si>
    <t>ชื่อ</t>
  </si>
  <si>
    <t>นามสกุล</t>
  </si>
  <si>
    <t>เลขประจำตัว
ประชาชน</t>
  </si>
  <si>
    <t>คำนำหน้า</t>
  </si>
  <si>
    <t>ทะเบียน</t>
  </si>
  <si>
    <t>นางสาว</t>
  </si>
  <si>
    <t>รหัสกองทุน</t>
  </si>
  <si>
    <t xml:space="preserve"> </t>
  </si>
  <si>
    <t>ขอรับเงินเป็นงวด</t>
  </si>
  <si>
    <t>ลำดับที่</t>
  </si>
  <si>
    <r>
      <t xml:space="preserve">ต้องนำส่งหนังสือแจ้งความประสงค์ขอคงเงินไว้ในกองทุนสำรองเลี้ยงชีพ พร้อมเอกสารแนบ ให้ครบถ้วน โดยนำส่งมาพร้อมกับแบบฟอร์มนี้ มิฉะนั้น </t>
    </r>
    <r>
      <rPr>
        <u/>
        <sz val="11"/>
        <color theme="1"/>
        <rFont val="Cordia New"/>
        <family val="2"/>
      </rPr>
      <t>บริษัทจัดการ จะจ่ายเงินจากกองทุนให้แก่สมาชิก ตามข้อกำหนดในข้อบังคับกองทุนโดยถือว่าสมาชิกไม่ได้แจ้งความประสงค์ขอคงเงินไว้ในกองทุนสำรองเลี้ยงชีพ</t>
    </r>
  </si>
  <si>
    <t>เหตุพ้นสภาพ</t>
  </si>
  <si>
    <t>ลาออกจากงาน</t>
  </si>
  <si>
    <t>ทุพพลภาพ</t>
  </si>
  <si>
    <t>เสียชีวิต</t>
  </si>
  <si>
    <t>เกษียณ</t>
  </si>
  <si>
    <t>จ่ายโดยการโอนเงินเข้าบัญชี</t>
  </si>
  <si>
    <t>เช็คขีดคร่อม Account Payee Only</t>
  </si>
  <si>
    <t>ออกจากกองทุนโดยไม่ออกจากงาน</t>
  </si>
  <si>
    <t>อายุสมาชิก 
ณ วันสิ้นสมาชิกภาพ</t>
  </si>
  <si>
    <t>วันที่นำส่ง
เงินกองทุน
งวดสุดท้าย</t>
  </si>
  <si>
    <t>สำรองเลี้ยงชีพ</t>
  </si>
  <si>
    <r>
      <t>เลิกจ้าง</t>
    </r>
    <r>
      <rPr>
        <sz val="10"/>
        <color theme="1"/>
        <rFont val="Cordia New"/>
        <family val="2"/>
      </rPr>
      <t xml:space="preserve"> (ไม่ผิดระเบียบบริษัท)</t>
    </r>
  </si>
  <si>
    <t>กองทุนสำรองเลี้ยงชีพ</t>
  </si>
  <si>
    <t>ซึ่งจดทะเบียนแล้ว</t>
  </si>
  <si>
    <t xml:space="preserve">สำเนาใบรับรองแพทย์ โดยกรรมการกองทุนลงนามรับรอง  </t>
  </si>
  <si>
    <t>สำเนาบัตรประจำตัวประชาชนของสมาชิก</t>
  </si>
  <si>
    <t>ขอรับรองว่าข้อความข้างต้นถูกต้องและไม่ขัดต่อข้อบังคับกองทุน</t>
  </si>
  <si>
    <t xml:space="preserve">Code </t>
  </si>
  <si>
    <t>…………………………………………………………………..</t>
  </si>
  <si>
    <t>กรรมการ/ผู้รับมอบอำนาจ ลงนามรับรอง</t>
  </si>
  <si>
    <t>วันที่.............../.............../...............</t>
  </si>
  <si>
    <t>อัตราส่วน(%)
ที่ได้รับส่วนนายจ้าง</t>
  </si>
  <si>
    <r>
      <t xml:space="preserve">เหตุ
พ้นสภาพ 
</t>
    </r>
    <r>
      <rPr>
        <b/>
        <u/>
        <sz val="11"/>
        <color theme="1"/>
        <rFont val="Cordia New"/>
        <family val="2"/>
      </rPr>
      <t xml:space="preserve">Code </t>
    </r>
  </si>
  <si>
    <t>เฉพาะส่วนนายจ้าง</t>
  </si>
  <si>
    <t>Provident Fund Form : KA-FE_M501</t>
  </si>
  <si>
    <t>เลิกจ้าง/ไล่ออก/ลาออก 0%(ผิดระเบียบบริษัท) โปรดระบุรายละเอียด……………………………………………………………………</t>
  </si>
  <si>
    <t>เช่น สมาชิกทำงานถึงวันที่ 31 ธันวาคม 2556 ให้ใส่วันที่สิ้นสุดสมาชิกภาพเป็นวันที่ 1 มกราคม 2557</t>
  </si>
  <si>
    <t>1.  กรณีที่ อายุสมาชิกภาพ มากกว่าหรือเท่ากับ 5 ปี และมีอายุครบ 55 ปีบริบูรณ์จะได้รับสิทธิ์การยกเว้นการคำนวณภาษี  (กรุณาแนบหลักฐานสำเนาบัตรประชาชนของสมาชิก)</t>
  </si>
  <si>
    <t>2.  วันสิ้นสุด อายุงาน/อายุสมาชิกภาพ ให้ใส่วันที่มีผลบังคับ</t>
  </si>
  <si>
    <t>**หมายเหตุ**</t>
  </si>
  <si>
    <t>3. กรณีมีการนับ อายุงาน/สมาชิก ต่อเนื่องจาก นายจ้าง/กองทุน เดิม กรุณาแนบหลักฐานประกอบ เพื่อแสดงอายุงานที่เดิม</t>
  </si>
  <si>
    <t>RMF</t>
  </si>
  <si>
    <t>โอนไป RMF for PVD</t>
  </si>
  <si>
    <t xml:space="preserve">ต้องนำส่งแบบขอรับเงินเป็นงวดของสมาชิกที่เกษียณอายุ พร้อมเอกสารแนบให้ครบถ้วน </t>
  </si>
  <si>
    <t xml:space="preserve">ต้องนำส่งแบบขอโอนเงินกองทุนสำรองเลี้ยงชีพไปยังกองทุนรวมเพื่อการเลี้ยงชีพ พร้อมเอกสารแนบให้ครบถ้วน </t>
  </si>
  <si>
    <t>(                                                                                       )</t>
  </si>
  <si>
    <t>สำเนาหน้าสมุดบัญชีธนาคาร  ยกเว้น บัญชีธนาคารร่วม หรือฝากประจำ กรุณาใส่เลขที่บัญชีและธนาคารเจ้าของบัญชีไว้ในช่องหมายเหตุ</t>
  </si>
  <si>
    <t>3-31</t>
  </si>
  <si>
    <t>3-32</t>
  </si>
  <si>
    <t>CAP</t>
  </si>
  <si>
    <t>TNF</t>
  </si>
  <si>
    <t>FI</t>
  </si>
  <si>
    <t>คณะกรรมการกองทุนขอแจ้งสมาชิกพ้นสภาพ โดยมีสมาชิกพ้นสภาพ จำนวน ................ ราย ดังรายละเอียดต่อไปนี้</t>
  </si>
  <si>
    <t>เลขที่บัญชี</t>
  </si>
  <si>
    <t>ธนาคาร</t>
  </si>
  <si>
    <t>ธ.กสิกรไทย</t>
  </si>
  <si>
    <t>1234567890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</si>
</sst>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7041E]d\ mmm\ yy;@"/>
    <numFmt numFmtId="165" formatCode="[$-1000000]0\ 0000\ 00000\ 00\ 0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Cordia New"/>
      <family val="2"/>
    </font>
    <font>
      <sz val="14"/>
      <color theme="1"/>
      <name val="Cordia New"/>
      <family val="2"/>
    </font>
    <font>
      <b/>
      <sz val="14"/>
      <color theme="0"/>
      <name val="Cordia New"/>
      <family val="2"/>
    </font>
    <font>
      <b/>
      <sz val="14"/>
      <color theme="1"/>
      <name val="Cordia New"/>
      <family val="2"/>
    </font>
    <font>
      <sz val="11"/>
      <color theme="1"/>
      <name val="Cordia New"/>
      <family val="2"/>
    </font>
    <font>
      <sz val="11"/>
      <color theme="1"/>
      <name val="Calibri"/>
      <family val="2"/>
      <scheme val="minor"/>
    </font>
    <font>
      <sz val="12"/>
      <color theme="1"/>
      <name val="Cordia New"/>
      <family val="2"/>
    </font>
    <font>
      <sz val="12"/>
      <name val="Cordia New"/>
      <family val="2"/>
    </font>
    <font>
      <u/>
      <sz val="11"/>
      <color theme="1"/>
      <name val="Cordia New"/>
      <family val="2"/>
    </font>
    <font>
      <b/>
      <sz val="11"/>
      <color theme="1"/>
      <name val="Cordia New"/>
      <family val="2"/>
    </font>
    <font>
      <b/>
      <sz val="12"/>
      <color theme="1"/>
      <name val="Cordia New"/>
      <family val="2"/>
    </font>
    <font>
      <b/>
      <sz val="9"/>
      <color theme="1"/>
      <name val="Cordia New"/>
      <family val="2"/>
    </font>
    <font>
      <sz val="10"/>
      <color theme="1"/>
      <name val="Cordia New"/>
      <family val="2"/>
    </font>
    <font>
      <b/>
      <u/>
      <sz val="11"/>
      <color theme="1"/>
      <name val="Cordia New"/>
      <family val="2"/>
    </font>
    <font>
      <sz val="13"/>
      <color theme="1"/>
      <name val="Cordia New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4" fillId="0" borderId="11" xfId="0" applyFont="1" applyBorder="1" applyAlignment="1"/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49" fontId="2" fillId="0" borderId="0" xfId="0" applyNumberFormat="1" applyFont="1"/>
    <xf numFmtId="0" fontId="2" fillId="0" borderId="0" xfId="0" applyFont="1" applyAlignment="1">
      <alignment vertical="top" wrapText="1"/>
    </xf>
    <xf numFmtId="0" fontId="4" fillId="0" borderId="5" xfId="0" applyFont="1" applyBorder="1"/>
    <xf numFmtId="0" fontId="7" fillId="0" borderId="8" xfId="0" applyFont="1" applyBorder="1" applyAlignment="1">
      <alignment horizontal="center"/>
    </xf>
    <xf numFmtId="0" fontId="7" fillId="0" borderId="8" xfId="0" applyFont="1" applyBorder="1"/>
    <xf numFmtId="165" fontId="7" fillId="0" borderId="8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0" fontId="8" fillId="0" borderId="8" xfId="0" applyFont="1" applyBorder="1"/>
    <xf numFmtId="49" fontId="8" fillId="0" borderId="8" xfId="0" applyNumberFormat="1" applyFont="1" applyBorder="1"/>
    <xf numFmtId="0" fontId="7" fillId="0" borderId="0" xfId="0" applyFont="1"/>
    <xf numFmtId="0" fontId="7" fillId="0" borderId="9" xfId="0" applyFont="1" applyBorder="1" applyAlignment="1">
      <alignment horizontal="center"/>
    </xf>
    <xf numFmtId="0" fontId="7" fillId="0" borderId="9" xfId="0" applyFont="1" applyBorder="1"/>
    <xf numFmtId="165" fontId="7" fillId="0" borderId="9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0" fontId="8" fillId="0" borderId="9" xfId="0" applyFont="1" applyBorder="1"/>
    <xf numFmtId="49" fontId="8" fillId="0" borderId="9" xfId="0" applyNumberFormat="1" applyFont="1" applyBorder="1"/>
    <xf numFmtId="49" fontId="8" fillId="3" borderId="9" xfId="0" applyNumberFormat="1" applyFont="1" applyFill="1" applyBorder="1" applyAlignment="1">
      <alignment horizontal="center" vertical="center"/>
    </xf>
    <xf numFmtId="9" fontId="2" fillId="0" borderId="0" xfId="1" applyFont="1" applyAlignment="1">
      <alignment horizontal="center"/>
    </xf>
    <xf numFmtId="9" fontId="8" fillId="0" borderId="8" xfId="1" applyFont="1" applyBorder="1" applyAlignment="1">
      <alignment horizontal="center"/>
    </xf>
    <xf numFmtId="9" fontId="8" fillId="0" borderId="9" xfId="1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vertical="top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21" xfId="0" applyFont="1" applyBorder="1" applyAlignment="1">
      <alignment vertical="top" wrapText="1"/>
    </xf>
    <xf numFmtId="165" fontId="5" fillId="0" borderId="21" xfId="0" applyNumberFormat="1" applyFont="1" applyBorder="1" applyAlignment="1">
      <alignment horizontal="left" vertical="top" wrapText="1"/>
    </xf>
    <xf numFmtId="0" fontId="5" fillId="0" borderId="23" xfId="0" applyFont="1" applyBorder="1" applyAlignment="1">
      <alignment vertical="top" wrapText="1"/>
    </xf>
    <xf numFmtId="0" fontId="4" fillId="0" borderId="27" xfId="0" applyFont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/>
    </xf>
    <xf numFmtId="165" fontId="11" fillId="4" borderId="1" xfId="0" applyNumberFormat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center" vertical="center"/>
    </xf>
    <xf numFmtId="0" fontId="11" fillId="4" borderId="1" xfId="0" applyNumberFormat="1" applyFont="1" applyFill="1" applyBorder="1" applyAlignment="1">
      <alignment horizontal="center" vertical="center"/>
    </xf>
    <xf numFmtId="9" fontId="11" fillId="4" borderId="1" xfId="1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 wrapText="1"/>
    </xf>
    <xf numFmtId="0" fontId="8" fillId="4" borderId="8" xfId="0" applyNumberFormat="1" applyFont="1" applyFill="1" applyBorder="1" applyAlignment="1">
      <alignment horizontal="center" vertical="center"/>
    </xf>
    <xf numFmtId="0" fontId="8" fillId="4" borderId="9" xfId="0" applyNumberFormat="1" applyFont="1" applyFill="1" applyBorder="1" applyAlignment="1">
      <alignment horizontal="center" vertical="center"/>
    </xf>
    <xf numFmtId="0" fontId="8" fillId="4" borderId="8" xfId="0" applyNumberFormat="1" applyFont="1" applyFill="1" applyBorder="1" applyAlignment="1">
      <alignment horizontal="center"/>
    </xf>
    <xf numFmtId="0" fontId="8" fillId="4" borderId="9" xfId="0" applyNumberFormat="1" applyFont="1" applyFill="1" applyBorder="1" applyAlignment="1">
      <alignment horizontal="center"/>
    </xf>
    <xf numFmtId="0" fontId="7" fillId="3" borderId="8" xfId="0" applyFont="1" applyFill="1" applyBorder="1"/>
    <xf numFmtId="0" fontId="7" fillId="3" borderId="9" xfId="0" applyFont="1" applyFill="1" applyBorder="1"/>
    <xf numFmtId="49" fontId="8" fillId="0" borderId="33" xfId="0" applyNumberFormat="1" applyFont="1" applyBorder="1"/>
    <xf numFmtId="0" fontId="7" fillId="3" borderId="33" xfId="0" applyFont="1" applyFill="1" applyBorder="1"/>
    <xf numFmtId="0" fontId="4" fillId="0" borderId="11" xfId="0" applyFont="1" applyBorder="1"/>
    <xf numFmtId="0" fontId="5" fillId="0" borderId="32" xfId="0" applyFont="1" applyBorder="1" applyAlignment="1">
      <alignment horizontal="center" vertical="top" wrapText="1"/>
    </xf>
    <xf numFmtId="0" fontId="10" fillId="0" borderId="27" xfId="0" applyFont="1" applyBorder="1" applyAlignment="1">
      <alignment vertical="center"/>
    </xf>
    <xf numFmtId="0" fontId="2" fillId="0" borderId="23" xfId="0" applyFont="1" applyBorder="1"/>
    <xf numFmtId="0" fontId="2" fillId="0" borderId="23" xfId="0" applyFont="1" applyBorder="1" applyAlignment="1">
      <alignment wrapText="1"/>
    </xf>
    <xf numFmtId="0" fontId="4" fillId="0" borderId="4" xfId="0" applyFont="1" applyBorder="1" applyAlignment="1">
      <alignment vertical="center"/>
    </xf>
    <xf numFmtId="9" fontId="8" fillId="0" borderId="33" xfId="1" applyFont="1" applyBorder="1" applyAlignment="1">
      <alignment horizontal="center"/>
    </xf>
    <xf numFmtId="0" fontId="8" fillId="0" borderId="33" xfId="0" applyFont="1" applyBorder="1"/>
    <xf numFmtId="0" fontId="2" fillId="0" borderId="21" xfId="0" applyFont="1" applyBorder="1" applyAlignment="1">
      <alignment vertical="top" wrapText="1"/>
    </xf>
    <xf numFmtId="0" fontId="4" fillId="0" borderId="11" xfId="0" applyFont="1" applyBorder="1" applyAlignment="1">
      <alignment horizontal="right" vertical="center"/>
    </xf>
    <xf numFmtId="0" fontId="4" fillId="0" borderId="19" xfId="0" applyFont="1" applyBorder="1" applyAlignment="1">
      <alignment horizontal="center"/>
    </xf>
    <xf numFmtId="0" fontId="7" fillId="0" borderId="4" xfId="0" applyFont="1" applyBorder="1"/>
    <xf numFmtId="0" fontId="2" fillId="0" borderId="11" xfId="0" applyFont="1" applyBorder="1"/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/>
    <xf numFmtId="0" fontId="11" fillId="0" borderId="2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5" fillId="0" borderId="24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5" fillId="0" borderId="23" xfId="0" applyFont="1" applyBorder="1"/>
    <xf numFmtId="0" fontId="7" fillId="0" borderId="33" xfId="0" applyFont="1" applyBorder="1" applyAlignment="1">
      <alignment horizontal="center"/>
    </xf>
    <xf numFmtId="165" fontId="7" fillId="0" borderId="33" xfId="0" applyNumberFormat="1" applyFont="1" applyBorder="1" applyAlignment="1">
      <alignment horizontal="center"/>
    </xf>
    <xf numFmtId="0" fontId="7" fillId="0" borderId="33" xfId="0" applyFont="1" applyBorder="1"/>
    <xf numFmtId="164" fontId="8" fillId="0" borderId="33" xfId="0" applyNumberFormat="1" applyFont="1" applyBorder="1" applyAlignment="1">
      <alignment horizontal="center"/>
    </xf>
    <xf numFmtId="0" fontId="8" fillId="4" borderId="33" xfId="0" applyNumberFormat="1" applyFont="1" applyFill="1" applyBorder="1" applyAlignment="1">
      <alignment horizontal="center"/>
    </xf>
    <xf numFmtId="0" fontId="8" fillId="4" borderId="33" xfId="0" applyNumberFormat="1" applyFont="1" applyFill="1" applyBorder="1" applyAlignment="1">
      <alignment horizontal="center" vertical="center"/>
    </xf>
    <xf numFmtId="0" fontId="15" fillId="0" borderId="32" xfId="0" applyFont="1" applyBorder="1" applyAlignment="1"/>
    <xf numFmtId="0" fontId="15" fillId="0" borderId="0" xfId="0" applyFont="1" applyBorder="1" applyAlignment="1"/>
    <xf numFmtId="49" fontId="5" fillId="0" borderId="32" xfId="0" applyNumberFormat="1" applyFont="1" applyBorder="1" applyAlignment="1">
      <alignment horizontal="center" vertical="top" wrapText="1"/>
    </xf>
    <xf numFmtId="0" fontId="1" fillId="0" borderId="0" xfId="0" applyFont="1" applyBorder="1"/>
    <xf numFmtId="0" fontId="5" fillId="0" borderId="0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0" fillId="0" borderId="0" xfId="0"/>
    <xf numFmtId="0" fontId="0" fillId="0" borderId="23" xfId="0" applyBorder="1"/>
    <xf numFmtId="0" fontId="5" fillId="0" borderId="21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4" fillId="0" borderId="34" xfId="0" applyFont="1" applyBorder="1" applyAlignment="1">
      <alignment horizontal="center" vertical="center" textRotation="90" wrapText="1"/>
    </xf>
    <xf numFmtId="0" fontId="4" fillId="0" borderId="35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top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vertical="center" textRotation="90" wrapText="1"/>
    </xf>
    <xf numFmtId="0" fontId="4" fillId="0" borderId="31" xfId="0" applyFont="1" applyBorder="1" applyAlignment="1">
      <alignment horizontal="center" vertical="center" textRotation="90" wrapText="1"/>
    </xf>
    <xf numFmtId="0" fontId="11" fillId="0" borderId="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5" fontId="11" fillId="0" borderId="1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11" fillId="4" borderId="5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2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tabSelected="1" zoomScale="110" zoomScaleNormal="110" zoomScalePageLayoutView="80" workbookViewId="0">
      <selection activeCell="Z16" sqref="Z16"/>
    </sheetView>
  </sheetViews>
  <sheetFormatPr defaultColWidth="9.140625" defaultRowHeight="21.75" x14ac:dyDescent="0.5"/>
  <cols>
    <col min="1" max="1" width="5.7109375" style="4" customWidth="1"/>
    <col min="2" max="2" width="5.140625" style="1" customWidth="1"/>
    <col min="3" max="3" width="3" style="1" customWidth="1"/>
    <col min="4" max="4" width="15" style="8" customWidth="1"/>
    <col min="5" max="5" width="8" style="1" customWidth="1"/>
    <col min="6" max="6" width="12.5703125" style="1" customWidth="1"/>
    <col min="7" max="7" width="13.5703125" style="1" customWidth="1"/>
    <col min="8" max="8" width="8.7109375" style="1" customWidth="1"/>
    <col min="9" max="9" width="4.7109375" style="1" customWidth="1"/>
    <col min="10" max="10" width="4.42578125" style="1" customWidth="1"/>
    <col min="11" max="11" width="8.42578125" style="1" customWidth="1"/>
    <col min="12" max="12" width="8.5703125" style="1" bestFit="1" customWidth="1"/>
    <col min="13" max="13" width="5" style="1" customWidth="1"/>
    <col min="14" max="14" width="4.5703125" style="1" customWidth="1"/>
    <col min="15" max="15" width="9" style="1" customWidth="1"/>
    <col min="16" max="16" width="8.7109375" style="1" customWidth="1"/>
    <col min="17" max="17" width="5" style="1" customWidth="1"/>
    <col min="18" max="18" width="7.7109375" style="1" customWidth="1"/>
    <col min="19" max="19" width="9.85546875" style="4" customWidth="1"/>
    <col min="20" max="20" width="7.85546875" style="1" customWidth="1"/>
    <col min="21" max="21" width="6.5703125" style="1" customWidth="1"/>
    <col min="22" max="22" width="5.140625" style="1" customWidth="1"/>
    <col min="23" max="23" width="10.85546875" style="1" customWidth="1"/>
    <col min="24" max="24" width="10.140625" style="1" customWidth="1"/>
    <col min="25" max="16384" width="9.140625" style="1"/>
  </cols>
  <sheetData>
    <row r="1" spans="1:24" ht="16.5" customHeight="1" x14ac:dyDescent="0.5">
      <c r="R1" s="60"/>
      <c r="S1" s="60"/>
      <c r="U1" s="170"/>
      <c r="V1" s="170"/>
      <c r="X1" s="171" t="s">
        <v>54</v>
      </c>
    </row>
    <row r="2" spans="1:24" ht="22.5" customHeight="1" x14ac:dyDescent="0.5">
      <c r="A2" s="150" t="s">
        <v>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60" t="s">
        <v>15</v>
      </c>
      <c r="U2" s="161"/>
      <c r="V2" s="161"/>
      <c r="W2" s="161"/>
      <c r="X2" s="162"/>
    </row>
    <row r="3" spans="1:24" s="19" customFormat="1" ht="21" x14ac:dyDescent="0.45">
      <c r="A3" s="12"/>
      <c r="B3" s="55"/>
      <c r="C3" s="66"/>
      <c r="D3" s="64" t="s">
        <v>42</v>
      </c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68" t="s">
        <v>43</v>
      </c>
      <c r="R3" s="66"/>
      <c r="T3" s="160" t="s">
        <v>25</v>
      </c>
      <c r="U3" s="161"/>
      <c r="V3" s="161"/>
      <c r="W3" s="161"/>
      <c r="X3" s="162"/>
    </row>
    <row r="4" spans="1:24" ht="22.5" customHeight="1" x14ac:dyDescent="0.5">
      <c r="A4" s="65"/>
      <c r="B4" s="7"/>
      <c r="C4" s="159" t="s">
        <v>53</v>
      </c>
      <c r="D4" s="159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7"/>
      <c r="R4" s="67"/>
      <c r="S4" s="74"/>
      <c r="T4" s="160" t="s">
        <v>16</v>
      </c>
      <c r="U4" s="161"/>
      <c r="V4" s="161"/>
      <c r="W4" s="161"/>
      <c r="X4" s="162"/>
    </row>
    <row r="5" spans="1:24" ht="26.25" customHeight="1" x14ac:dyDescent="0.5">
      <c r="A5" s="6"/>
      <c r="B5" s="95" t="s">
        <v>72</v>
      </c>
      <c r="C5" s="2"/>
      <c r="D5" s="9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6"/>
      <c r="T5" s="2"/>
      <c r="U5" s="2"/>
    </row>
    <row r="6" spans="1:24" ht="33" customHeight="1" x14ac:dyDescent="0.5">
      <c r="A6" s="142" t="s">
        <v>28</v>
      </c>
      <c r="B6" s="116" t="s">
        <v>18</v>
      </c>
      <c r="C6" s="117"/>
      <c r="D6" s="145" t="s">
        <v>21</v>
      </c>
      <c r="E6" s="136" t="s">
        <v>22</v>
      </c>
      <c r="F6" s="136" t="s">
        <v>19</v>
      </c>
      <c r="G6" s="142" t="s">
        <v>20</v>
      </c>
      <c r="H6" s="139" t="s">
        <v>38</v>
      </c>
      <c r="I6" s="149"/>
      <c r="J6" s="140"/>
      <c r="K6" s="127" t="s">
        <v>1</v>
      </c>
      <c r="L6" s="128"/>
      <c r="M6" s="128"/>
      <c r="N6" s="129"/>
      <c r="O6" s="139" t="s">
        <v>2</v>
      </c>
      <c r="P6" s="149"/>
      <c r="Q6" s="149"/>
      <c r="R6" s="140"/>
      <c r="S6" s="145" t="s">
        <v>39</v>
      </c>
      <c r="T6" s="146" t="s">
        <v>52</v>
      </c>
      <c r="U6" s="155" t="s">
        <v>51</v>
      </c>
      <c r="V6" s="139" t="s">
        <v>5</v>
      </c>
      <c r="W6" s="149"/>
      <c r="X6" s="140"/>
    </row>
    <row r="7" spans="1:24" ht="17.25" customHeight="1" x14ac:dyDescent="0.5">
      <c r="A7" s="142"/>
      <c r="B7" s="118"/>
      <c r="C7" s="119"/>
      <c r="D7" s="145"/>
      <c r="E7" s="137"/>
      <c r="F7" s="137"/>
      <c r="G7" s="142"/>
      <c r="H7" s="136" t="s">
        <v>6</v>
      </c>
      <c r="I7" s="127" t="s">
        <v>17</v>
      </c>
      <c r="J7" s="129"/>
      <c r="K7" s="142" t="s">
        <v>3</v>
      </c>
      <c r="L7" s="142" t="s">
        <v>4</v>
      </c>
      <c r="M7" s="127" t="s">
        <v>17</v>
      </c>
      <c r="N7" s="129"/>
      <c r="O7" s="142" t="s">
        <v>3</v>
      </c>
      <c r="P7" s="139" t="s">
        <v>4</v>
      </c>
      <c r="Q7" s="127" t="s">
        <v>17</v>
      </c>
      <c r="R7" s="129"/>
      <c r="S7" s="145"/>
      <c r="T7" s="147"/>
      <c r="U7" s="156"/>
      <c r="V7" s="141" t="s">
        <v>12</v>
      </c>
      <c r="W7" s="141" t="s">
        <v>74</v>
      </c>
      <c r="X7" s="168" t="s">
        <v>73</v>
      </c>
    </row>
    <row r="8" spans="1:24" ht="23.25" customHeight="1" x14ac:dyDescent="0.5">
      <c r="A8" s="142"/>
      <c r="B8" s="120"/>
      <c r="C8" s="121"/>
      <c r="D8" s="145"/>
      <c r="E8" s="138"/>
      <c r="F8" s="138"/>
      <c r="G8" s="142"/>
      <c r="H8" s="138"/>
      <c r="I8" s="72" t="s">
        <v>7</v>
      </c>
      <c r="J8" s="72" t="s">
        <v>8</v>
      </c>
      <c r="K8" s="142"/>
      <c r="L8" s="142"/>
      <c r="M8" s="72" t="s">
        <v>7</v>
      </c>
      <c r="N8" s="72" t="s">
        <v>8</v>
      </c>
      <c r="O8" s="142"/>
      <c r="P8" s="139"/>
      <c r="Q8" s="72" t="s">
        <v>7</v>
      </c>
      <c r="R8" s="72" t="s">
        <v>8</v>
      </c>
      <c r="S8" s="145"/>
      <c r="T8" s="148"/>
      <c r="U8" s="157"/>
      <c r="V8" s="141"/>
      <c r="W8" s="141"/>
      <c r="X8" s="169"/>
    </row>
    <row r="9" spans="1:24" ht="23.25" customHeight="1" x14ac:dyDescent="0.5">
      <c r="A9" s="41">
        <v>1</v>
      </c>
      <c r="B9" s="153">
        <v>500015</v>
      </c>
      <c r="C9" s="154"/>
      <c r="D9" s="42">
        <v>3100000000009</v>
      </c>
      <c r="E9" s="41" t="s">
        <v>24</v>
      </c>
      <c r="F9" s="41" t="s">
        <v>23</v>
      </c>
      <c r="G9" s="41" t="s">
        <v>40</v>
      </c>
      <c r="H9" s="43">
        <v>21186</v>
      </c>
      <c r="I9" s="44">
        <f>IF(H9&gt;0,(DATEDIF(H9,P9, "Y"))," ")</f>
        <v>55</v>
      </c>
      <c r="J9" s="44">
        <f>IF(H9&gt;0,(DATEDIF(H9,P9, "YD"))," ")</f>
        <v>120</v>
      </c>
      <c r="K9" s="43">
        <v>39448</v>
      </c>
      <c r="L9" s="43">
        <v>41395</v>
      </c>
      <c r="M9" s="44">
        <f t="shared" ref="M9" si="0">IF(K9&gt;0,(DATEDIF(K9,L9, "Y")),"  ")</f>
        <v>5</v>
      </c>
      <c r="N9" s="44">
        <f>IF(K9&gt;0,(DATEDIF(K9,L9, "YD"))," ")</f>
        <v>121</v>
      </c>
      <c r="O9" s="43">
        <v>39539</v>
      </c>
      <c r="P9" s="43">
        <v>41395</v>
      </c>
      <c r="Q9" s="44">
        <f t="shared" ref="Q9" si="1">IF(O9&gt;0,(DATEDIF(O9,P9, "Y"))," ")</f>
        <v>5</v>
      </c>
      <c r="R9" s="44">
        <f>IF(O9&gt;0,(DATEDIF(O9,P9, "YD"))," ")</f>
        <v>30</v>
      </c>
      <c r="S9" s="43">
        <v>41394</v>
      </c>
      <c r="T9" s="41">
        <v>2</v>
      </c>
      <c r="U9" s="45">
        <v>1</v>
      </c>
      <c r="V9" s="41" t="s">
        <v>70</v>
      </c>
      <c r="W9" s="46" t="s">
        <v>75</v>
      </c>
      <c r="X9" s="46" t="s">
        <v>76</v>
      </c>
    </row>
    <row r="10" spans="1:24" ht="3.75" customHeight="1" x14ac:dyDescent="0.5">
      <c r="G10" s="4"/>
      <c r="S10" s="1"/>
      <c r="U10" s="27"/>
      <c r="W10" s="10"/>
    </row>
    <row r="11" spans="1:24" s="19" customFormat="1" ht="18" customHeight="1" x14ac:dyDescent="0.45">
      <c r="A11" s="13"/>
      <c r="B11" s="143"/>
      <c r="C11" s="144"/>
      <c r="D11" s="15"/>
      <c r="E11" s="14"/>
      <c r="F11" s="14"/>
      <c r="G11" s="14"/>
      <c r="H11" s="16"/>
      <c r="I11" s="49" t="str">
        <f>IF(H11&gt;0,(DATEDIF(H11,P11, "Y"))," ")</f>
        <v xml:space="preserve"> </v>
      </c>
      <c r="J11" s="49" t="str">
        <f>IF(H11&gt;0,(DATEDIF(H11,P11, "YD"))," ")</f>
        <v xml:space="preserve"> </v>
      </c>
      <c r="K11" s="16"/>
      <c r="L11" s="16"/>
      <c r="M11" s="47" t="str">
        <f t="shared" ref="M11:M25" si="2">IF(K11&gt;0,(DATEDIF(K11,L11, "Y")),"  ")</f>
        <v xml:space="preserve">  </v>
      </c>
      <c r="N11" s="47" t="str">
        <f t="shared" ref="N11:N25" si="3">IF(K11&gt;0,(DATEDIF(K11,L11, "YD"))," ")</f>
        <v xml:space="preserve"> </v>
      </c>
      <c r="O11" s="16"/>
      <c r="P11" s="16"/>
      <c r="Q11" s="49" t="str">
        <f t="shared" ref="Q11:Q25" si="4">IF(O11&gt;0,(DATEDIF(O11,P11, "Y"))," ")</f>
        <v xml:space="preserve"> </v>
      </c>
      <c r="R11" s="49" t="str">
        <f t="shared" ref="R11:R25" si="5">IF(O11&gt;0,(DATEDIF(O11,P11, "YD"))," ")</f>
        <v xml:space="preserve"> </v>
      </c>
      <c r="S11" s="51"/>
      <c r="T11" s="17"/>
      <c r="U11" s="28"/>
      <c r="V11" s="17"/>
      <c r="W11" s="18"/>
      <c r="X11" s="14"/>
    </row>
    <row r="12" spans="1:24" s="19" customFormat="1" ht="18" customHeight="1" x14ac:dyDescent="0.45">
      <c r="A12" s="20"/>
      <c r="B12" s="123"/>
      <c r="C12" s="124"/>
      <c r="D12" s="22"/>
      <c r="E12" s="21" t="s">
        <v>26</v>
      </c>
      <c r="F12" s="21"/>
      <c r="G12" s="21"/>
      <c r="H12" s="23"/>
      <c r="I12" s="50" t="str">
        <f>IF(H12&gt;0,(DATEDIF(H12,P12, "Y"))," ")</f>
        <v xml:space="preserve"> </v>
      </c>
      <c r="J12" s="50" t="str">
        <f>IF(H12&gt;0,(DATEDIF(H12,P12, "YD"))," ")</f>
        <v xml:space="preserve"> </v>
      </c>
      <c r="K12" s="23"/>
      <c r="L12" s="23"/>
      <c r="M12" s="48" t="str">
        <f t="shared" si="2"/>
        <v xml:space="preserve">  </v>
      </c>
      <c r="N12" s="48" t="str">
        <f t="shared" si="3"/>
        <v xml:space="preserve"> </v>
      </c>
      <c r="O12" s="23"/>
      <c r="P12" s="23"/>
      <c r="Q12" s="50" t="str">
        <f t="shared" si="4"/>
        <v xml:space="preserve"> </v>
      </c>
      <c r="R12" s="50" t="str">
        <f t="shared" si="5"/>
        <v xml:space="preserve"> </v>
      </c>
      <c r="S12" s="52"/>
      <c r="T12" s="24"/>
      <c r="U12" s="29"/>
      <c r="V12" s="24"/>
      <c r="W12" s="25"/>
      <c r="X12" s="21"/>
    </row>
    <row r="13" spans="1:24" s="19" customFormat="1" ht="18" customHeight="1" x14ac:dyDescent="0.45">
      <c r="A13" s="20"/>
      <c r="B13" s="123"/>
      <c r="C13" s="124"/>
      <c r="D13" s="22"/>
      <c r="E13" s="21"/>
      <c r="F13" s="21"/>
      <c r="G13" s="21"/>
      <c r="H13" s="23"/>
      <c r="I13" s="50"/>
      <c r="J13" s="50"/>
      <c r="K13" s="23"/>
      <c r="L13" s="23"/>
      <c r="M13" s="48"/>
      <c r="N13" s="48"/>
      <c r="O13" s="23"/>
      <c r="P13" s="23"/>
      <c r="Q13" s="50"/>
      <c r="R13" s="50"/>
      <c r="S13" s="52"/>
      <c r="T13" s="24"/>
      <c r="U13" s="29"/>
      <c r="V13" s="24"/>
      <c r="W13" s="25"/>
      <c r="X13" s="21"/>
    </row>
    <row r="14" spans="1:24" s="19" customFormat="1" ht="18" customHeight="1" x14ac:dyDescent="0.45">
      <c r="A14" s="20"/>
      <c r="B14" s="123"/>
      <c r="C14" s="124"/>
      <c r="D14" s="22"/>
      <c r="E14" s="21"/>
      <c r="F14" s="21"/>
      <c r="G14" s="21"/>
      <c r="H14" s="23"/>
      <c r="I14" s="50"/>
      <c r="J14" s="50"/>
      <c r="K14" s="23"/>
      <c r="L14" s="23"/>
      <c r="M14" s="48"/>
      <c r="N14" s="48"/>
      <c r="O14" s="23"/>
      <c r="P14" s="23"/>
      <c r="Q14" s="50"/>
      <c r="R14" s="50"/>
      <c r="S14" s="52"/>
      <c r="T14" s="24"/>
      <c r="U14" s="29"/>
      <c r="V14" s="24"/>
      <c r="W14" s="25"/>
      <c r="X14" s="21"/>
    </row>
    <row r="15" spans="1:24" s="19" customFormat="1" ht="18" customHeight="1" x14ac:dyDescent="0.45">
      <c r="A15" s="20"/>
      <c r="B15" s="123"/>
      <c r="C15" s="124"/>
      <c r="D15" s="22"/>
      <c r="E15" s="21"/>
      <c r="F15" s="21"/>
      <c r="G15" s="21"/>
      <c r="H15" s="23"/>
      <c r="I15" s="50"/>
      <c r="J15" s="50"/>
      <c r="K15" s="23"/>
      <c r="L15" s="23"/>
      <c r="M15" s="48"/>
      <c r="N15" s="48"/>
      <c r="O15" s="23"/>
      <c r="P15" s="23"/>
      <c r="Q15" s="50"/>
      <c r="R15" s="50"/>
      <c r="S15" s="52"/>
      <c r="T15" s="24"/>
      <c r="U15" s="29"/>
      <c r="V15" s="24"/>
      <c r="W15" s="25"/>
      <c r="X15" s="21"/>
    </row>
    <row r="16" spans="1:24" s="19" customFormat="1" ht="18" customHeight="1" x14ac:dyDescent="0.45">
      <c r="A16" s="20"/>
      <c r="B16" s="123"/>
      <c r="C16" s="124"/>
      <c r="D16" s="22"/>
      <c r="E16" s="21"/>
      <c r="F16" s="21"/>
      <c r="G16" s="21"/>
      <c r="H16" s="23"/>
      <c r="I16" s="50"/>
      <c r="J16" s="50"/>
      <c r="K16" s="23"/>
      <c r="L16" s="23"/>
      <c r="M16" s="48"/>
      <c r="N16" s="48"/>
      <c r="O16" s="23"/>
      <c r="P16" s="23"/>
      <c r="Q16" s="50"/>
      <c r="R16" s="50"/>
      <c r="S16" s="52"/>
      <c r="T16" s="24"/>
      <c r="U16" s="29"/>
      <c r="V16" s="24"/>
      <c r="W16" s="25"/>
      <c r="X16" s="21"/>
    </row>
    <row r="17" spans="1:24" s="19" customFormat="1" ht="18" customHeight="1" x14ac:dyDescent="0.45">
      <c r="A17" s="20"/>
      <c r="B17" s="123"/>
      <c r="C17" s="124"/>
      <c r="D17" s="22"/>
      <c r="E17" s="21"/>
      <c r="F17" s="21"/>
      <c r="G17" s="21"/>
      <c r="H17" s="23"/>
      <c r="I17" s="50"/>
      <c r="J17" s="50"/>
      <c r="K17" s="23"/>
      <c r="L17" s="23"/>
      <c r="M17" s="48"/>
      <c r="N17" s="48"/>
      <c r="O17" s="23"/>
      <c r="P17" s="23"/>
      <c r="Q17" s="50"/>
      <c r="R17" s="50"/>
      <c r="S17" s="52"/>
      <c r="T17" s="24"/>
      <c r="U17" s="29"/>
      <c r="V17" s="24"/>
      <c r="W17" s="25"/>
      <c r="X17" s="21"/>
    </row>
    <row r="18" spans="1:24" s="19" customFormat="1" ht="18" customHeight="1" x14ac:dyDescent="0.45">
      <c r="A18" s="20"/>
      <c r="B18" s="123"/>
      <c r="C18" s="124"/>
      <c r="D18" s="22"/>
      <c r="E18" s="21"/>
      <c r="F18" s="21"/>
      <c r="G18" s="21"/>
      <c r="H18" s="23"/>
      <c r="I18" s="50" t="str">
        <f t="shared" ref="I18:I25" si="6">IF(H18&gt;0,(DATEDIF(H18,P18, "Y"))," ")</f>
        <v xml:space="preserve"> </v>
      </c>
      <c r="J18" s="50" t="str">
        <f t="shared" ref="J18:J25" si="7">IF(H18&gt;0,(DATEDIF(H18,P18, "YD"))," ")</f>
        <v xml:space="preserve"> </v>
      </c>
      <c r="K18" s="23"/>
      <c r="L18" s="23"/>
      <c r="M18" s="48" t="str">
        <f t="shared" si="2"/>
        <v xml:space="preserve">  </v>
      </c>
      <c r="N18" s="48" t="str">
        <f t="shared" si="3"/>
        <v xml:space="preserve"> </v>
      </c>
      <c r="O18" s="23"/>
      <c r="P18" s="23"/>
      <c r="Q18" s="50" t="str">
        <f t="shared" si="4"/>
        <v xml:space="preserve"> </v>
      </c>
      <c r="R18" s="50" t="str">
        <f t="shared" si="5"/>
        <v xml:space="preserve"> </v>
      </c>
      <c r="S18" s="52"/>
      <c r="T18" s="24"/>
      <c r="U18" s="29"/>
      <c r="V18" s="24"/>
      <c r="W18" s="25"/>
      <c r="X18" s="21"/>
    </row>
    <row r="19" spans="1:24" s="19" customFormat="1" ht="18" customHeight="1" x14ac:dyDescent="0.45">
      <c r="A19" s="20"/>
      <c r="B19" s="123"/>
      <c r="C19" s="124"/>
      <c r="D19" s="22"/>
      <c r="E19" s="21"/>
      <c r="F19" s="21"/>
      <c r="G19" s="21"/>
      <c r="H19" s="23"/>
      <c r="I19" s="50" t="str">
        <f t="shared" si="6"/>
        <v xml:space="preserve"> </v>
      </c>
      <c r="J19" s="50" t="str">
        <f t="shared" si="7"/>
        <v xml:space="preserve"> </v>
      </c>
      <c r="K19" s="23"/>
      <c r="L19" s="23"/>
      <c r="M19" s="48" t="str">
        <f t="shared" si="2"/>
        <v xml:space="preserve">  </v>
      </c>
      <c r="N19" s="48" t="str">
        <f t="shared" si="3"/>
        <v xml:space="preserve"> </v>
      </c>
      <c r="O19" s="23"/>
      <c r="P19" s="23"/>
      <c r="Q19" s="50" t="str">
        <f t="shared" si="4"/>
        <v xml:space="preserve"> </v>
      </c>
      <c r="R19" s="50" t="str">
        <f t="shared" si="5"/>
        <v xml:space="preserve"> </v>
      </c>
      <c r="S19" s="52"/>
      <c r="T19" s="24"/>
      <c r="U19" s="29"/>
      <c r="V19" s="24"/>
      <c r="W19" s="26"/>
      <c r="X19" s="21"/>
    </row>
    <row r="20" spans="1:24" s="19" customFormat="1" ht="18" customHeight="1" x14ac:dyDescent="0.45">
      <c r="A20" s="20"/>
      <c r="B20" s="123"/>
      <c r="C20" s="124"/>
      <c r="D20" s="22"/>
      <c r="E20" s="21"/>
      <c r="F20" s="21"/>
      <c r="G20" s="21"/>
      <c r="H20" s="23"/>
      <c r="I20" s="50" t="str">
        <f t="shared" si="6"/>
        <v xml:space="preserve"> </v>
      </c>
      <c r="J20" s="50" t="str">
        <f t="shared" si="7"/>
        <v xml:space="preserve"> </v>
      </c>
      <c r="K20" s="23"/>
      <c r="L20" s="23"/>
      <c r="M20" s="48" t="str">
        <f t="shared" si="2"/>
        <v xml:space="preserve">  </v>
      </c>
      <c r="N20" s="48" t="str">
        <f t="shared" si="3"/>
        <v xml:space="preserve"> </v>
      </c>
      <c r="O20" s="23"/>
      <c r="P20" s="23"/>
      <c r="Q20" s="50" t="str">
        <f t="shared" si="4"/>
        <v xml:space="preserve"> </v>
      </c>
      <c r="R20" s="50" t="str">
        <f t="shared" si="5"/>
        <v xml:space="preserve"> </v>
      </c>
      <c r="S20" s="52"/>
      <c r="T20" s="24"/>
      <c r="U20" s="29"/>
      <c r="V20" s="24"/>
      <c r="W20" s="25"/>
      <c r="X20" s="21"/>
    </row>
    <row r="21" spans="1:24" s="19" customFormat="1" ht="18" customHeight="1" x14ac:dyDescent="0.45">
      <c r="A21" s="20"/>
      <c r="B21" s="123"/>
      <c r="C21" s="124"/>
      <c r="D21" s="22"/>
      <c r="E21" s="21"/>
      <c r="F21" s="21"/>
      <c r="G21" s="21"/>
      <c r="H21" s="23"/>
      <c r="I21" s="50" t="str">
        <f t="shared" si="6"/>
        <v xml:space="preserve"> </v>
      </c>
      <c r="J21" s="50" t="str">
        <f t="shared" si="7"/>
        <v xml:space="preserve"> </v>
      </c>
      <c r="K21" s="23"/>
      <c r="L21" s="23"/>
      <c r="M21" s="48" t="str">
        <f t="shared" si="2"/>
        <v xml:space="preserve">  </v>
      </c>
      <c r="N21" s="48" t="str">
        <f t="shared" si="3"/>
        <v xml:space="preserve"> </v>
      </c>
      <c r="O21" s="23"/>
      <c r="P21" s="23"/>
      <c r="Q21" s="50" t="str">
        <f t="shared" si="4"/>
        <v xml:space="preserve"> </v>
      </c>
      <c r="R21" s="50" t="str">
        <f t="shared" si="5"/>
        <v xml:space="preserve"> </v>
      </c>
      <c r="S21" s="52"/>
      <c r="T21" s="24"/>
      <c r="U21" s="29"/>
      <c r="V21" s="24"/>
      <c r="W21" s="25"/>
      <c r="X21" s="21"/>
    </row>
    <row r="22" spans="1:24" s="19" customFormat="1" ht="18" customHeight="1" x14ac:dyDescent="0.45">
      <c r="A22" s="20"/>
      <c r="B22" s="123"/>
      <c r="C22" s="124"/>
      <c r="D22" s="22"/>
      <c r="E22" s="21"/>
      <c r="F22" s="21"/>
      <c r="G22" s="21"/>
      <c r="H22" s="23"/>
      <c r="I22" s="50" t="str">
        <f t="shared" si="6"/>
        <v xml:space="preserve"> </v>
      </c>
      <c r="J22" s="50" t="str">
        <f t="shared" si="7"/>
        <v xml:space="preserve"> </v>
      </c>
      <c r="K22" s="23"/>
      <c r="L22" s="23"/>
      <c r="M22" s="48" t="str">
        <f t="shared" si="2"/>
        <v xml:space="preserve">  </v>
      </c>
      <c r="N22" s="48" t="str">
        <f t="shared" si="3"/>
        <v xml:space="preserve"> </v>
      </c>
      <c r="O22" s="23"/>
      <c r="P22" s="23"/>
      <c r="Q22" s="50" t="str">
        <f t="shared" si="4"/>
        <v xml:space="preserve"> </v>
      </c>
      <c r="R22" s="50" t="str">
        <f t="shared" si="5"/>
        <v xml:space="preserve"> </v>
      </c>
      <c r="S22" s="52"/>
      <c r="T22" s="24"/>
      <c r="U22" s="29"/>
      <c r="V22" s="24"/>
      <c r="W22" s="25"/>
      <c r="X22" s="21"/>
    </row>
    <row r="23" spans="1:24" s="19" customFormat="1" ht="18" customHeight="1" x14ac:dyDescent="0.45">
      <c r="A23" s="20"/>
      <c r="B23" s="123"/>
      <c r="C23" s="124"/>
      <c r="D23" s="22"/>
      <c r="E23" s="21"/>
      <c r="F23" s="21"/>
      <c r="G23" s="21"/>
      <c r="H23" s="23"/>
      <c r="I23" s="50" t="str">
        <f t="shared" si="6"/>
        <v xml:space="preserve"> </v>
      </c>
      <c r="J23" s="50" t="str">
        <f t="shared" si="7"/>
        <v xml:space="preserve"> </v>
      </c>
      <c r="K23" s="23"/>
      <c r="L23" s="23"/>
      <c r="M23" s="48" t="str">
        <f t="shared" si="2"/>
        <v xml:space="preserve">  </v>
      </c>
      <c r="N23" s="48" t="str">
        <f>IF(K23&gt;0,(DATEDIF(K23,L23, "YD"))," ")</f>
        <v xml:space="preserve"> </v>
      </c>
      <c r="O23" s="23"/>
      <c r="P23" s="23"/>
      <c r="Q23" s="50" t="str">
        <f t="shared" si="4"/>
        <v xml:space="preserve"> </v>
      </c>
      <c r="R23" s="50" t="str">
        <f t="shared" si="5"/>
        <v xml:space="preserve"> </v>
      </c>
      <c r="S23" s="52"/>
      <c r="T23" s="24"/>
      <c r="U23" s="29"/>
      <c r="V23" s="24"/>
      <c r="W23" s="25"/>
      <c r="X23" s="21"/>
    </row>
    <row r="24" spans="1:24" s="19" customFormat="1" ht="18.75" x14ac:dyDescent="0.45">
      <c r="A24" s="20"/>
      <c r="B24" s="123"/>
      <c r="C24" s="124"/>
      <c r="D24" s="22"/>
      <c r="E24" s="21"/>
      <c r="F24" s="21"/>
      <c r="G24" s="21"/>
      <c r="H24" s="23"/>
      <c r="I24" s="50" t="str">
        <f t="shared" si="6"/>
        <v xml:space="preserve"> </v>
      </c>
      <c r="J24" s="50" t="str">
        <f t="shared" si="7"/>
        <v xml:space="preserve"> </v>
      </c>
      <c r="K24" s="23"/>
      <c r="L24" s="23"/>
      <c r="M24" s="48" t="str">
        <f t="shared" si="2"/>
        <v xml:space="preserve">  </v>
      </c>
      <c r="N24" s="48" t="str">
        <f t="shared" si="3"/>
        <v xml:space="preserve"> </v>
      </c>
      <c r="O24" s="23"/>
      <c r="P24" s="23"/>
      <c r="Q24" s="50" t="str">
        <f t="shared" si="4"/>
        <v xml:space="preserve"> </v>
      </c>
      <c r="R24" s="50" t="str">
        <f t="shared" si="5"/>
        <v xml:space="preserve"> </v>
      </c>
      <c r="S24" s="52"/>
      <c r="T24" s="24"/>
      <c r="U24" s="29"/>
      <c r="V24" s="24"/>
      <c r="W24" s="25"/>
      <c r="X24" s="21"/>
    </row>
    <row r="25" spans="1:24" s="19" customFormat="1" ht="18.75" x14ac:dyDescent="0.45">
      <c r="A25" s="86"/>
      <c r="B25" s="125"/>
      <c r="C25" s="126"/>
      <c r="D25" s="87"/>
      <c r="E25" s="88"/>
      <c r="F25" s="88"/>
      <c r="G25" s="88"/>
      <c r="H25" s="89"/>
      <c r="I25" s="90" t="str">
        <f t="shared" si="6"/>
        <v xml:space="preserve"> </v>
      </c>
      <c r="J25" s="90" t="str">
        <f t="shared" si="7"/>
        <v xml:space="preserve"> </v>
      </c>
      <c r="K25" s="89"/>
      <c r="L25" s="89"/>
      <c r="M25" s="91" t="str">
        <f t="shared" si="2"/>
        <v xml:space="preserve">  </v>
      </c>
      <c r="N25" s="91" t="str">
        <f t="shared" si="3"/>
        <v xml:space="preserve"> </v>
      </c>
      <c r="O25" s="89"/>
      <c r="P25" s="89"/>
      <c r="Q25" s="90" t="str">
        <f t="shared" si="4"/>
        <v xml:space="preserve"> </v>
      </c>
      <c r="R25" s="90" t="str">
        <f t="shared" si="5"/>
        <v xml:space="preserve"> </v>
      </c>
      <c r="S25" s="54"/>
      <c r="T25" s="62"/>
      <c r="U25" s="61"/>
      <c r="V25" s="62"/>
      <c r="W25" s="53"/>
      <c r="X25" s="88"/>
    </row>
    <row r="26" spans="1:24" ht="10.5" customHeight="1" x14ac:dyDescent="0.5">
      <c r="A26" s="32"/>
      <c r="B26" s="3"/>
      <c r="D26" s="1"/>
      <c r="G26" s="36"/>
      <c r="H26" s="36"/>
      <c r="I26" s="73"/>
      <c r="J26" s="73"/>
      <c r="K26" s="73"/>
      <c r="L26" s="73"/>
      <c r="M26" s="73"/>
      <c r="N26" s="73"/>
      <c r="O26" s="115"/>
      <c r="P26" s="115"/>
      <c r="Q26" s="115"/>
      <c r="R26" s="115"/>
      <c r="S26" s="115"/>
      <c r="T26" s="115"/>
      <c r="U26" s="115"/>
      <c r="V26" s="115"/>
      <c r="W26" s="115"/>
    </row>
    <row r="27" spans="1:24" x14ac:dyDescent="0.5">
      <c r="A27" s="32"/>
      <c r="B27" s="80" t="s">
        <v>47</v>
      </c>
      <c r="C27" s="57" t="s">
        <v>9</v>
      </c>
      <c r="D27" s="57"/>
      <c r="E27" s="122" t="s">
        <v>10</v>
      </c>
      <c r="F27" s="122"/>
      <c r="G27" s="40"/>
      <c r="H27" s="40"/>
      <c r="I27" s="40"/>
      <c r="J27" s="78"/>
      <c r="K27" s="97" t="s">
        <v>59</v>
      </c>
      <c r="L27" s="98"/>
      <c r="M27" s="98"/>
      <c r="N27" s="98"/>
      <c r="O27" s="98"/>
      <c r="P27" s="98"/>
      <c r="Q27" s="98"/>
      <c r="R27" s="99"/>
      <c r="S27" s="35"/>
      <c r="T27" s="35"/>
      <c r="U27" s="35"/>
    </row>
    <row r="28" spans="1:24" ht="19.5" customHeight="1" x14ac:dyDescent="0.5">
      <c r="A28" s="133" t="s">
        <v>30</v>
      </c>
      <c r="B28" s="56">
        <v>2</v>
      </c>
      <c r="C28" s="102" t="s">
        <v>31</v>
      </c>
      <c r="D28" s="102"/>
      <c r="E28" s="31"/>
      <c r="F28" s="33"/>
      <c r="G28" s="31"/>
      <c r="H28" s="31"/>
      <c r="I28" s="31"/>
      <c r="J28" s="39"/>
      <c r="K28" s="105" t="s">
        <v>57</v>
      </c>
      <c r="L28" s="102"/>
      <c r="M28" s="102"/>
      <c r="N28" s="102"/>
      <c r="O28" s="102"/>
      <c r="P28" s="102"/>
      <c r="Q28" s="102"/>
      <c r="R28" s="106"/>
    </row>
    <row r="29" spans="1:24" ht="19.5" customHeight="1" x14ac:dyDescent="0.5">
      <c r="A29" s="134"/>
      <c r="B29" s="56">
        <v>6</v>
      </c>
      <c r="C29" s="96" t="s">
        <v>33</v>
      </c>
      <c r="D29" s="96"/>
      <c r="E29" s="96" t="s">
        <v>11</v>
      </c>
      <c r="F29" s="96"/>
      <c r="G29" s="96"/>
      <c r="H29" s="96"/>
      <c r="I29" s="96"/>
      <c r="J29" s="39"/>
      <c r="K29" s="107"/>
      <c r="L29" s="96"/>
      <c r="M29" s="96"/>
      <c r="N29" s="96"/>
      <c r="O29" s="96"/>
      <c r="P29" s="96"/>
      <c r="Q29" s="96"/>
      <c r="R29" s="108"/>
      <c r="S29" s="11"/>
      <c r="T29" s="11"/>
      <c r="U29" s="11"/>
    </row>
    <row r="30" spans="1:24" ht="19.5" customHeight="1" x14ac:dyDescent="0.5">
      <c r="A30" s="134"/>
      <c r="B30" s="56">
        <v>7</v>
      </c>
      <c r="C30" s="96" t="s">
        <v>32</v>
      </c>
      <c r="D30" s="96"/>
      <c r="E30" s="77" t="s">
        <v>44</v>
      </c>
      <c r="F30" s="77"/>
      <c r="G30" s="77"/>
      <c r="H30" s="77"/>
      <c r="I30" s="77"/>
      <c r="J30" s="85"/>
      <c r="K30" s="77" t="s">
        <v>58</v>
      </c>
      <c r="L30" s="77"/>
      <c r="M30" s="77"/>
      <c r="N30" s="30"/>
      <c r="O30" s="31"/>
      <c r="P30" s="2"/>
      <c r="Q30" s="71"/>
      <c r="R30" s="59"/>
      <c r="S30" s="131" t="s">
        <v>46</v>
      </c>
      <c r="T30" s="132"/>
      <c r="U30" s="132"/>
      <c r="V30" s="132"/>
      <c r="W30" s="132"/>
      <c r="X30" s="132"/>
    </row>
    <row r="31" spans="1:24" ht="19.5" customHeight="1" x14ac:dyDescent="0.5">
      <c r="A31" s="134"/>
      <c r="B31" s="56">
        <v>4</v>
      </c>
      <c r="C31" s="96" t="s">
        <v>34</v>
      </c>
      <c r="D31" s="96"/>
      <c r="E31" s="77" t="s">
        <v>45</v>
      </c>
      <c r="F31" s="77"/>
      <c r="G31" s="77"/>
      <c r="H31" s="77"/>
      <c r="I31" s="77"/>
      <c r="J31" s="85"/>
      <c r="K31" s="109" t="s">
        <v>56</v>
      </c>
      <c r="L31" s="110"/>
      <c r="M31" s="110"/>
      <c r="N31" s="110"/>
      <c r="O31" s="110"/>
      <c r="P31" s="110"/>
      <c r="Q31" s="110"/>
      <c r="R31" s="111"/>
      <c r="S31" s="131"/>
      <c r="T31" s="132"/>
      <c r="U31" s="132"/>
      <c r="V31" s="132"/>
      <c r="W31" s="132"/>
      <c r="X31" s="132"/>
    </row>
    <row r="32" spans="1:24" ht="19.5" customHeight="1" x14ac:dyDescent="0.5">
      <c r="A32" s="134"/>
      <c r="B32" s="56">
        <v>1</v>
      </c>
      <c r="C32" s="96" t="s">
        <v>37</v>
      </c>
      <c r="D32" s="96"/>
      <c r="E32" s="96"/>
      <c r="J32" s="58"/>
      <c r="K32" s="107" t="s">
        <v>60</v>
      </c>
      <c r="L32" s="96"/>
      <c r="M32" s="96"/>
      <c r="N32" s="96"/>
      <c r="O32" s="96"/>
      <c r="P32" s="96"/>
      <c r="Q32" s="96"/>
      <c r="R32" s="108"/>
      <c r="S32" s="131"/>
      <c r="T32" s="132"/>
      <c r="U32" s="132"/>
      <c r="V32" s="132"/>
      <c r="W32" s="132"/>
      <c r="X32" s="132"/>
    </row>
    <row r="33" spans="1:24" ht="19.5" customHeight="1" x14ac:dyDescent="0.5">
      <c r="A33" s="134"/>
      <c r="B33" s="94" t="s">
        <v>67</v>
      </c>
      <c r="C33" s="96" t="s">
        <v>41</v>
      </c>
      <c r="D33" s="96"/>
      <c r="E33" s="33"/>
      <c r="F33" s="82"/>
      <c r="G33" s="31"/>
      <c r="H33" s="34"/>
      <c r="I33" s="31"/>
      <c r="J33" s="39"/>
      <c r="K33" s="107"/>
      <c r="L33" s="96"/>
      <c r="M33" s="96"/>
      <c r="N33" s="96"/>
      <c r="O33" s="96"/>
      <c r="P33" s="96"/>
      <c r="Q33" s="96"/>
      <c r="R33" s="108"/>
      <c r="S33" s="131"/>
      <c r="T33" s="132"/>
      <c r="U33" s="132"/>
      <c r="V33" s="132"/>
      <c r="W33" s="132"/>
      <c r="X33" s="132"/>
    </row>
    <row r="34" spans="1:24" ht="19.5" customHeight="1" x14ac:dyDescent="0.5">
      <c r="A34" s="135"/>
      <c r="B34" s="94" t="s">
        <v>68</v>
      </c>
      <c r="C34" s="103" t="s">
        <v>55</v>
      </c>
      <c r="D34" s="103"/>
      <c r="E34" s="103"/>
      <c r="F34" s="103"/>
      <c r="G34" s="103"/>
      <c r="H34" s="103"/>
      <c r="I34" s="103"/>
      <c r="J34" s="104"/>
      <c r="K34" s="83"/>
      <c r="L34" s="83"/>
      <c r="M34" s="83"/>
      <c r="N34" s="83"/>
      <c r="O34" s="83"/>
      <c r="P34" s="83"/>
      <c r="Q34" s="83"/>
      <c r="R34" s="84"/>
      <c r="S34" s="92"/>
      <c r="T34" s="93"/>
      <c r="U34" s="93"/>
      <c r="V34" s="93"/>
      <c r="W34" s="93"/>
    </row>
    <row r="35" spans="1:24" ht="15.75" customHeight="1" x14ac:dyDescent="0.5">
      <c r="A35" s="112" t="s">
        <v>12</v>
      </c>
      <c r="B35" s="79" t="s">
        <v>69</v>
      </c>
      <c r="C35" s="102" t="s">
        <v>36</v>
      </c>
      <c r="D35" s="102"/>
      <c r="E35" s="38"/>
      <c r="F35" s="75"/>
      <c r="G35" s="37"/>
      <c r="H35" s="37"/>
      <c r="I35" s="37"/>
      <c r="J35" s="37"/>
      <c r="K35" s="37"/>
      <c r="L35" s="37"/>
      <c r="M35" s="37"/>
      <c r="N35" s="63"/>
      <c r="O35" s="63"/>
      <c r="P35" s="71"/>
      <c r="Q35" s="71"/>
      <c r="R35" s="59"/>
      <c r="S35" s="1"/>
    </row>
    <row r="36" spans="1:24" ht="21.75" customHeight="1" x14ac:dyDescent="0.5">
      <c r="A36" s="113"/>
      <c r="B36" s="30" t="s">
        <v>70</v>
      </c>
      <c r="C36" s="96" t="s">
        <v>35</v>
      </c>
      <c r="D36" s="96"/>
      <c r="E36" s="167" t="s">
        <v>66</v>
      </c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59"/>
      <c r="S36" s="164" t="s">
        <v>48</v>
      </c>
      <c r="T36" s="165"/>
      <c r="U36" s="165"/>
      <c r="V36" s="165"/>
      <c r="W36" s="165"/>
      <c r="X36" s="165"/>
    </row>
    <row r="37" spans="1:24" ht="41.25" customHeight="1" x14ac:dyDescent="0.5">
      <c r="A37" s="113"/>
      <c r="B37" s="30" t="s">
        <v>71</v>
      </c>
      <c r="C37" s="96" t="s">
        <v>13</v>
      </c>
      <c r="D37" s="96"/>
      <c r="E37" s="96" t="s">
        <v>29</v>
      </c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1"/>
      <c r="S37" s="166" t="s">
        <v>65</v>
      </c>
      <c r="T37" s="163"/>
      <c r="U37" s="163"/>
      <c r="V37" s="163"/>
      <c r="W37" s="163"/>
      <c r="X37" s="163"/>
    </row>
    <row r="38" spans="1:24" x14ac:dyDescent="0.5">
      <c r="A38" s="113"/>
      <c r="B38" s="30" t="s">
        <v>14</v>
      </c>
      <c r="C38" s="96" t="s">
        <v>27</v>
      </c>
      <c r="D38" s="96"/>
      <c r="E38" s="96" t="s">
        <v>63</v>
      </c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108"/>
      <c r="S38" s="131" t="s">
        <v>49</v>
      </c>
      <c r="T38" s="132"/>
      <c r="U38" s="132"/>
      <c r="V38" s="132"/>
      <c r="W38" s="132"/>
      <c r="X38" s="132"/>
    </row>
    <row r="39" spans="1:24" x14ac:dyDescent="0.5">
      <c r="A39" s="114"/>
      <c r="B39" s="81" t="s">
        <v>61</v>
      </c>
      <c r="C39" s="130" t="s">
        <v>62</v>
      </c>
      <c r="D39" s="130"/>
      <c r="E39" s="103" t="s">
        <v>64</v>
      </c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4"/>
      <c r="S39" s="163" t="s">
        <v>50</v>
      </c>
      <c r="T39" s="163"/>
      <c r="U39" s="163"/>
      <c r="V39" s="163"/>
      <c r="W39" s="163"/>
      <c r="X39" s="163"/>
    </row>
    <row r="40" spans="1:24" x14ac:dyDescent="0.5">
      <c r="A40" s="69"/>
      <c r="B40" s="34"/>
      <c r="C40" s="70"/>
      <c r="D40" s="70"/>
      <c r="E40" s="34"/>
      <c r="F40" s="34"/>
      <c r="G40" s="34"/>
      <c r="H40" s="34"/>
      <c r="I40" s="34"/>
      <c r="J40" s="34"/>
      <c r="K40" s="34"/>
      <c r="L40" s="34"/>
      <c r="M40" s="34"/>
      <c r="N40" s="5"/>
      <c r="O40" s="5"/>
      <c r="P40" s="71"/>
      <c r="Q40" s="76"/>
      <c r="R40" s="76"/>
    </row>
  </sheetData>
  <sortState ref="B31:C38">
    <sortCondition ref="B31"/>
  </sortState>
  <mergeCells count="77">
    <mergeCell ref="T2:X2"/>
    <mergeCell ref="T3:X3"/>
    <mergeCell ref="T4:X4"/>
    <mergeCell ref="S30:X33"/>
    <mergeCell ref="K32:R33"/>
    <mergeCell ref="E38:R38"/>
    <mergeCell ref="E39:R39"/>
    <mergeCell ref="E36:Q36"/>
    <mergeCell ref="S37:X37"/>
    <mergeCell ref="S38:X38"/>
    <mergeCell ref="S39:X39"/>
    <mergeCell ref="S36:X36"/>
    <mergeCell ref="A2:S2"/>
    <mergeCell ref="E4:P4"/>
    <mergeCell ref="B9:C9"/>
    <mergeCell ref="U6:U8"/>
    <mergeCell ref="D6:D8"/>
    <mergeCell ref="G6:G8"/>
    <mergeCell ref="K7:K8"/>
    <mergeCell ref="L7:L8"/>
    <mergeCell ref="E3:P3"/>
    <mergeCell ref="C4:D4"/>
    <mergeCell ref="Q7:R7"/>
    <mergeCell ref="M7:N7"/>
    <mergeCell ref="O7:O8"/>
    <mergeCell ref="P7:P8"/>
    <mergeCell ref="W7:W8"/>
    <mergeCell ref="A6:A8"/>
    <mergeCell ref="B11:C11"/>
    <mergeCell ref="S6:S8"/>
    <mergeCell ref="T6:T8"/>
    <mergeCell ref="O6:R6"/>
    <mergeCell ref="H6:J6"/>
    <mergeCell ref="H7:H8"/>
    <mergeCell ref="I7:J7"/>
    <mergeCell ref="V7:V8"/>
    <mergeCell ref="V6:X6"/>
    <mergeCell ref="X7:X8"/>
    <mergeCell ref="A28:A34"/>
    <mergeCell ref="F6:F8"/>
    <mergeCell ref="E6:E8"/>
    <mergeCell ref="B18:C18"/>
    <mergeCell ref="C28:D28"/>
    <mergeCell ref="B17:C17"/>
    <mergeCell ref="C32:E32"/>
    <mergeCell ref="B21:C21"/>
    <mergeCell ref="B22:C22"/>
    <mergeCell ref="B23:C23"/>
    <mergeCell ref="B15:C15"/>
    <mergeCell ref="B16:C16"/>
    <mergeCell ref="C29:D29"/>
    <mergeCell ref="C33:D33"/>
    <mergeCell ref="A35:A39"/>
    <mergeCell ref="O26:W26"/>
    <mergeCell ref="B6:C8"/>
    <mergeCell ref="E27:F27"/>
    <mergeCell ref="B24:C24"/>
    <mergeCell ref="B25:C25"/>
    <mergeCell ref="B12:C12"/>
    <mergeCell ref="B13:C13"/>
    <mergeCell ref="B14:C14"/>
    <mergeCell ref="K6:N6"/>
    <mergeCell ref="B20:C20"/>
    <mergeCell ref="B19:C19"/>
    <mergeCell ref="C36:D36"/>
    <mergeCell ref="C31:D31"/>
    <mergeCell ref="C39:D39"/>
    <mergeCell ref="C38:D38"/>
    <mergeCell ref="E29:I29"/>
    <mergeCell ref="K27:R27"/>
    <mergeCell ref="E37:R37"/>
    <mergeCell ref="C35:D35"/>
    <mergeCell ref="C34:J34"/>
    <mergeCell ref="C37:D37"/>
    <mergeCell ref="C30:D30"/>
    <mergeCell ref="K28:R29"/>
    <mergeCell ref="K31:R31"/>
  </mergeCells>
  <printOptions horizontalCentered="1"/>
  <pageMargins left="0.19685039370078741" right="0.23622047244094491" top="0.19685039370078741" bottom="0.19685039370078741" header="0.19685039370078741" footer="0.19685039370078741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thanvaporn</dc:creator>
  <cp:lastModifiedBy>kaadmin</cp:lastModifiedBy>
  <cp:lastPrinted>2019-03-26T11:45:01Z</cp:lastPrinted>
  <dcterms:created xsi:type="dcterms:W3CDTF">2013-04-23T09:45:15Z</dcterms:created>
  <dcterms:modified xsi:type="dcterms:W3CDTF">2019-03-26T11:45:11Z</dcterms:modified>
</cp:coreProperties>
</file>